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:\Telco\proyectos\Nuevo hall0 GV Porcelonanosa\Nuevo CPD\pliego CPD\pliego Carla Andersen\"/>
    </mc:Choice>
  </mc:AlternateContent>
  <xr:revisionPtr revIDLastSave="0" documentId="8_{061F586F-8F2F-42C2-84B0-CBA1A4657849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Oferta Econòmica CPD" sheetId="1" r:id="rId1"/>
  </sheets>
  <definedNames>
    <definedName name="_xlnm.Print_Titles" localSheetId="0">'Oferta Econòmica CPD'!$1:$1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1" i="1" l="1"/>
  <c r="F25" i="1"/>
  <c r="F22" i="1"/>
  <c r="F19" i="1"/>
  <c r="F16" i="1"/>
  <c r="F34" i="1" l="1"/>
  <c r="F28" i="1"/>
  <c r="F37" i="1"/>
  <c r="F39" i="1" l="1"/>
  <c r="F40" i="1" s="1"/>
  <c r="F41" i="1" l="1"/>
</calcChain>
</file>

<file path=xl/sharedStrings.xml><?xml version="1.0" encoding="utf-8"?>
<sst xmlns="http://schemas.openxmlformats.org/spreadsheetml/2006/main" count="44" uniqueCount="44">
  <si>
    <t>FIRA DE BARCELONA</t>
  </si>
  <si>
    <t>MODEL D'OFERTA ECONÒMICA
CPD – HALL ZERO</t>
  </si>
  <si>
    <t>Ref. Expedient</t>
  </si>
  <si>
    <t>Data oferta</t>
  </si>
  <si>
    <t xml:space="preserve">  DADES DE L'EMPRESA LICITADORA</t>
  </si>
  <si>
    <t>Empresa licitadora (raó social)</t>
  </si>
  <si>
    <t>NIF / CIF</t>
  </si>
  <si>
    <t>Adreça</t>
  </si>
  <si>
    <t>Telèfon</t>
  </si>
  <si>
    <t>Persona de contacte</t>
  </si>
  <si>
    <t>Correu electrònic</t>
  </si>
  <si>
    <t xml:space="preserve">  DESGLOSSAMENT DE PARTIDES</t>
  </si>
  <si>
    <t>Partida</t>
  </si>
  <si>
    <t>Descripció</t>
  </si>
  <si>
    <t>Unitat</t>
  </si>
  <si>
    <t>Quant.</t>
  </si>
  <si>
    <t>Preu unit. (€)</t>
  </si>
  <si>
    <t>Import (€)</t>
  </si>
  <si>
    <t xml:space="preserve">  1. RACKS I CONFINAMENT DE PASSADÍS FRED</t>
  </si>
  <si>
    <t>SUBTOTAL BLOC 1 — Racks i confinament</t>
  </si>
  <si>
    <t xml:space="preserve">  2. SISTEMA DE CLIMATITZACIÓ — DX In-Row/In-Rack (N+1, ≥24 kW efectius)</t>
  </si>
  <si>
    <t>SUBTOTAL BLOC 2 — Climatització</t>
  </si>
  <si>
    <t xml:space="preserve">  3. SISTEMA D'ALIMENTACIÓ ININTERROMPUDA (SAI) I DISTRIBUCIÓ ELÈCTRICA</t>
  </si>
  <si>
    <t>SUBTOTAL BLOC 3 — SAI i distribució elèctrica</t>
  </si>
  <si>
    <t xml:space="preserve">  4. UNITATS DE DISTRIBUCIÓ DE POTÈNCIA EN RACK (PDU)</t>
  </si>
  <si>
    <t>SUBTOTAL BLOC 4 — PDU</t>
  </si>
  <si>
    <t>SUBTOTAL BLOC 5 — Cableado estructurado (SCE)</t>
  </si>
  <si>
    <t xml:space="preserve">  6. MONITORITZACIÓ I INTEGRACIÓ (PRTG Network Monitor de Paessler)</t>
  </si>
  <si>
    <t>SUBTOTAL BLOC 6 — Monitorització i integració PRTG</t>
  </si>
  <si>
    <t xml:space="preserve">  7. ENGINYERIA, PROVES, DOCUMENTACIÓ I LEGALITZACIÓ</t>
  </si>
  <si>
    <t>SUBTOTAL BLOC 7 — Enginyeria, proves i documentació</t>
  </si>
  <si>
    <t xml:space="preserve">  8. SERVEIS DE MANTENIMENT — PRIMER ANY (a partir de l'acta de recepció provisional)</t>
  </si>
  <si>
    <t>SUBTOTAL BLOC 8 — Serveis de manteniment (1r any)</t>
  </si>
  <si>
    <t>Base imposable (sense IVA)</t>
  </si>
  <si>
    <t>IVA (21%)</t>
  </si>
  <si>
    <t>TOTAL OFERTA (IVA INCLÒS)</t>
  </si>
  <si>
    <t>* Import en euros (€). Preu fix, sense revisió de preus. Les cel·les de preu unitari (fons groc) han de ser complimentades pel licitador. La resta de camps s'actualitzen automàticament.</t>
  </si>
  <si>
    <t xml:space="preserve">  OBSERVACIONS</t>
  </si>
  <si>
    <t xml:space="preserve">  SIGNATURA I SEGELL DE L'EMPRESA</t>
  </si>
  <si>
    <t>Nom i cognoms</t>
  </si>
  <si>
    <t>Càrrec</t>
  </si>
  <si>
    <t>Lloc</t>
  </si>
  <si>
    <t>Data</t>
  </si>
  <si>
    <t xml:space="preserve">  5. SISTEMA DE CABLEADO ESTRUCTURADO (SCE)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</si>
</sst>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€&quot;;[Red]\(#,##0.00&quot; €)&quot;;\-"/>
  </numFmts>
  <fonts count="12" x14ac:knownFonts="1">
    <font>
      <sz val="11"/>
      <color theme="1"/>
      <name val="Calibri"/>
      <family val="2"/>
      <charset val="1"/>
    </font>
    <font>
      <sz val="9"/>
      <color rgb="FFAAAAAA"/>
      <name val="Arial"/>
      <charset val="1"/>
    </font>
    <font>
      <b/>
      <sz val="14"/>
      <color rgb="FFFFFFFF"/>
      <name val="Arial"/>
      <charset val="1"/>
    </font>
    <font>
      <sz val="8"/>
      <color rgb="FFAAAAAA"/>
      <name val="Arial"/>
      <charset val="1"/>
    </font>
    <font>
      <b/>
      <sz val="9"/>
      <color rgb="FFFFFFFF"/>
      <name val="Arial"/>
      <charset val="1"/>
    </font>
    <font>
      <sz val="8"/>
      <color rgb="FF777777"/>
      <name val="Arial"/>
      <charset val="1"/>
    </font>
    <font>
      <b/>
      <sz val="9"/>
      <color rgb="FF333333"/>
      <name val="Arial"/>
      <charset val="1"/>
    </font>
    <font>
      <b/>
      <sz val="9"/>
      <color rgb="FF1A3C5E"/>
      <name val="Arial"/>
      <charset val="1"/>
    </font>
    <font>
      <b/>
      <sz val="10"/>
      <color rgb="FF1A3C5E"/>
      <name val="Arial"/>
      <charset val="1"/>
    </font>
    <font>
      <sz val="9"/>
      <color rgb="FF1A3C5E"/>
      <name val="Arial"/>
      <charset val="1"/>
    </font>
    <font>
      <b/>
      <sz val="11"/>
      <color rgb="FFFFFFFF"/>
      <name val="Arial"/>
      <charset val="1"/>
    </font>
    <font>
      <i/>
      <sz val="8"/>
      <color rgb="FF777777"/>
      <name val="Arial"/>
      <charset val="1"/>
    </font>
  </fonts>
  <fills count="7">
    <fill>
      <patternFill patternType="none"/>
    </fill>
    <fill>
      <patternFill patternType="gray125"/>
    </fill>
    <fill>
      <patternFill patternType="solid">
        <fgColor rgb="FF1A3C5E"/>
        <bgColor rgb="FF333333"/>
      </patternFill>
    </fill>
    <fill>
      <patternFill patternType="solid">
        <fgColor rgb="FFF4F2EC"/>
        <bgColor rgb="FFEEF0F4"/>
      </patternFill>
    </fill>
    <fill>
      <patternFill patternType="solid">
        <fgColor rgb="FFFFFFFF"/>
        <bgColor rgb="FFFFF9E6"/>
      </patternFill>
    </fill>
    <fill>
      <patternFill patternType="solid">
        <fgColor rgb="FFEEEEEE"/>
        <bgColor rgb="FFEEF0F4"/>
      </patternFill>
    </fill>
    <fill>
      <patternFill patternType="solid">
        <fgColor rgb="FFEEF0F4"/>
        <bgColor rgb="FFEEEEEE"/>
      </patternFill>
    </fill>
  </fills>
  <borders count="5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medium">
        <color rgb="FF8899BB"/>
      </top>
      <bottom style="medium">
        <color rgb="FF8899BB"/>
      </bottom>
      <diagonal/>
    </border>
    <border>
      <left style="thin">
        <color rgb="FFCCCCCC"/>
      </left>
      <right/>
      <top style="thin">
        <color rgb="FFCCCCCC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5" borderId="2" xfId="0" applyFont="1" applyFill="1" applyBorder="1" applyAlignment="1">
      <alignment horizontal="center" vertical="center"/>
    </xf>
    <xf numFmtId="164" fontId="7" fillId="6" borderId="2" xfId="0" applyNumberFormat="1" applyFont="1" applyFill="1" applyBorder="1" applyAlignment="1">
      <alignment horizontal="right" vertical="center"/>
    </xf>
    <xf numFmtId="164" fontId="8" fillId="6" borderId="2" xfId="0" applyNumberFormat="1" applyFont="1" applyFill="1" applyBorder="1" applyAlignment="1">
      <alignment horizontal="right" vertical="center"/>
    </xf>
    <xf numFmtId="164" fontId="9" fillId="3" borderId="2" xfId="0" applyNumberFormat="1" applyFont="1" applyFill="1" applyBorder="1" applyAlignment="1">
      <alignment horizontal="right" vertical="center"/>
    </xf>
    <xf numFmtId="164" fontId="10" fillId="2" borderId="2" xfId="0" applyNumberFormat="1" applyFont="1" applyFill="1" applyBorder="1" applyAlignment="1">
      <alignment horizontal="right" vertical="center"/>
    </xf>
    <xf numFmtId="0" fontId="0" fillId="4" borderId="1" xfId="0" applyFill="1" applyBorder="1"/>
    <xf numFmtId="0" fontId="5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0" fillId="4" borderId="4" xfId="0" applyFill="1" applyBorder="1" applyAlignment="1">
      <alignment horizontal="left" vertical="top" wrapText="1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99"/>
      <rgbColor rgb="FF808000"/>
      <rgbColor rgb="FF800080"/>
      <rgbColor rgb="FF008080"/>
      <rgbColor rgb="FFCCCCCC"/>
      <rgbColor rgb="FF777777"/>
      <rgbColor rgb="FFAAAAAA"/>
      <rgbColor rgb="FF993366"/>
      <rgbColor rgb="FFFFF9E6"/>
      <rgbColor rgb="FFEEF0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EEE"/>
      <rgbColor rgb="FFF4F2E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8899BB"/>
      <rgbColor rgb="FF1A3C5E"/>
      <rgbColor rgb="FF339966"/>
      <rgbColor rgb="FF111111"/>
      <rgbColor rgb="FF222222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zoomScaleNormal="100" workbookViewId="0">
      <pane ySplit="14" topLeftCell="A34" activePane="bottomLeft" state="frozen"/>
      <selection pane="bottomLeft" activeCell="A37" sqref="A37:XFD42"/>
    </sheetView>
  </sheetViews>
  <sheetFormatPr baseColWidth="10" defaultColWidth="8.6328125" defaultRowHeight="14.5" x14ac:dyDescent="0.35"/>
  <cols>
    <col min="1" max="1" width="10" customWidth="1"/>
    <col min="2" max="2" width="52" customWidth="1"/>
    <col min="3" max="4" width="10" customWidth="1"/>
    <col min="5" max="6" width="17" customWidth="1"/>
  </cols>
  <sheetData>
    <row r="1" spans="1:6" ht="15.75" customHeight="1" x14ac:dyDescent="0.35">
      <c r="A1" s="16" t="s">
        <v>0</v>
      </c>
      <c r="B1" s="16"/>
      <c r="C1" s="16"/>
      <c r="D1" s="16"/>
      <c r="E1" s="16"/>
      <c r="F1" s="16"/>
    </row>
    <row r="2" spans="1:6" ht="21.75" customHeight="1" x14ac:dyDescent="0.35">
      <c r="A2" s="17" t="s">
        <v>1</v>
      </c>
      <c r="B2" s="17"/>
      <c r="C2" s="17"/>
      <c r="D2" s="17"/>
      <c r="E2" s="18" t="s">
        <v>2</v>
      </c>
      <c r="F2" s="18"/>
    </row>
    <row r="3" spans="1:6" ht="21.75" customHeight="1" x14ac:dyDescent="0.35">
      <c r="A3" s="17"/>
      <c r="B3" s="17"/>
      <c r="C3" s="17"/>
      <c r="D3" s="17"/>
      <c r="E3" s="18" t="s">
        <v>3</v>
      </c>
      <c r="F3" s="18"/>
    </row>
    <row r="4" spans="1:6" ht="4.5" customHeight="1" x14ac:dyDescent="0.35"/>
    <row r="5" spans="1:6" ht="15.75" customHeight="1" x14ac:dyDescent="0.35">
      <c r="A5" s="9" t="s">
        <v>4</v>
      </c>
      <c r="B5" s="9"/>
      <c r="C5" s="9"/>
      <c r="D5" s="9"/>
      <c r="E5" s="9"/>
      <c r="F5" s="9"/>
    </row>
    <row r="6" spans="1:6" ht="18" customHeight="1" x14ac:dyDescent="0.35">
      <c r="A6" s="7" t="s">
        <v>5</v>
      </c>
      <c r="B6" s="7"/>
      <c r="C6" s="7"/>
      <c r="D6" s="7"/>
      <c r="E6" s="7" t="s">
        <v>6</v>
      </c>
      <c r="F6" s="7"/>
    </row>
    <row r="7" spans="1:6" ht="18" customHeight="1" x14ac:dyDescent="0.35">
      <c r="A7" s="6"/>
      <c r="B7" s="6"/>
      <c r="C7" s="6"/>
      <c r="D7" s="6"/>
      <c r="E7" s="6"/>
      <c r="F7" s="6"/>
    </row>
    <row r="8" spans="1:6" ht="18" customHeight="1" x14ac:dyDescent="0.35">
      <c r="A8" s="7" t="s">
        <v>7</v>
      </c>
      <c r="B8" s="7"/>
      <c r="C8" s="7"/>
      <c r="D8" s="7"/>
      <c r="E8" s="7" t="s">
        <v>8</v>
      </c>
      <c r="F8" s="7"/>
    </row>
    <row r="9" spans="1:6" ht="18" customHeight="1" x14ac:dyDescent="0.35">
      <c r="A9" s="6"/>
      <c r="B9" s="6"/>
      <c r="C9" s="6"/>
      <c r="D9" s="6"/>
      <c r="E9" s="6"/>
      <c r="F9" s="6"/>
    </row>
    <row r="10" spans="1:6" ht="18" customHeight="1" x14ac:dyDescent="0.35">
      <c r="A10" s="7" t="s">
        <v>9</v>
      </c>
      <c r="B10" s="7"/>
      <c r="C10" s="7"/>
      <c r="D10" s="7"/>
      <c r="E10" s="7" t="s">
        <v>10</v>
      </c>
      <c r="F10" s="7"/>
    </row>
    <row r="11" spans="1:6" ht="18" customHeight="1" x14ac:dyDescent="0.35">
      <c r="A11" s="6"/>
      <c r="B11" s="6"/>
      <c r="C11" s="6"/>
      <c r="D11" s="6"/>
      <c r="E11" s="6"/>
      <c r="F11" s="6"/>
    </row>
    <row r="12" spans="1:6" ht="6" customHeight="1" x14ac:dyDescent="0.35"/>
    <row r="13" spans="1:6" ht="15.75" customHeight="1" x14ac:dyDescent="0.35">
      <c r="A13" s="9" t="s">
        <v>11</v>
      </c>
      <c r="B13" s="9"/>
      <c r="C13" s="9"/>
      <c r="D13" s="9"/>
      <c r="E13" s="9"/>
      <c r="F13" s="9"/>
    </row>
    <row r="14" spans="1:6" ht="16.5" customHeight="1" x14ac:dyDescent="0.35">
      <c r="A14" s="1" t="s">
        <v>12</v>
      </c>
      <c r="B14" s="1" t="s">
        <v>13</v>
      </c>
      <c r="C14" s="1" t="s">
        <v>14</v>
      </c>
      <c r="D14" s="1" t="s">
        <v>15</v>
      </c>
      <c r="E14" s="1" t="s">
        <v>16</v>
      </c>
      <c r="F14" s="1" t="s">
        <v>17</v>
      </c>
    </row>
    <row r="15" spans="1:6" ht="15.75" customHeight="1" x14ac:dyDescent="0.35">
      <c r="A15" s="11" t="s">
        <v>18</v>
      </c>
      <c r="B15" s="11"/>
      <c r="C15" s="11"/>
      <c r="D15" s="11"/>
      <c r="E15" s="11"/>
      <c r="F15" s="11"/>
    </row>
    <row r="16" spans="1:6" ht="16.5" customHeight="1" x14ac:dyDescent="0.35">
      <c r="A16" s="12" t="s">
        <v>19</v>
      </c>
      <c r="B16" s="12"/>
      <c r="C16" s="12"/>
      <c r="D16" s="12"/>
      <c r="E16" s="12"/>
      <c r="F16" s="2">
        <f>IF(ISNUMBER(#REF!),#REF!,0)+IF(ISNUMBER(#REF!),#REF!,0)+IF(ISNUMBER(#REF!),#REF!,0)+IF(ISNUMBER(#REF!),#REF!,0)</f>
        <v>0</v>
      </c>
    </row>
    <row r="17" spans="1:6" ht="4.5" customHeight="1" x14ac:dyDescent="0.35"/>
    <row r="18" spans="1:6" ht="15.75" customHeight="1" x14ac:dyDescent="0.35">
      <c r="A18" s="11" t="s">
        <v>20</v>
      </c>
      <c r="B18" s="11"/>
      <c r="C18" s="11"/>
      <c r="D18" s="11"/>
      <c r="E18" s="11"/>
      <c r="F18" s="11"/>
    </row>
    <row r="19" spans="1:6" ht="16.5" customHeight="1" x14ac:dyDescent="0.35">
      <c r="A19" s="12" t="s">
        <v>21</v>
      </c>
      <c r="B19" s="12"/>
      <c r="C19" s="12"/>
      <c r="D19" s="12"/>
      <c r="E19" s="12"/>
      <c r="F19" s="2">
        <f>IF(ISNUMBER(#REF!),#REF!,0)+IF(ISNUMBER(#REF!),#REF!,0)+IF(ISNUMBER(#REF!),#REF!,0)+IF(ISNUMBER(#REF!),#REF!,0)+IF(ISNUMBER(#REF!),#REF!,0)</f>
        <v>0</v>
      </c>
    </row>
    <row r="20" spans="1:6" ht="4.5" customHeight="1" x14ac:dyDescent="0.35"/>
    <row r="21" spans="1:6" ht="15.75" customHeight="1" x14ac:dyDescent="0.35">
      <c r="A21" s="11" t="s">
        <v>22</v>
      </c>
      <c r="B21" s="11"/>
      <c r="C21" s="11"/>
      <c r="D21" s="11"/>
      <c r="E21" s="11"/>
      <c r="F21" s="11"/>
    </row>
    <row r="22" spans="1:6" ht="16.5" customHeight="1" x14ac:dyDescent="0.35">
      <c r="A22" s="12" t="s">
        <v>23</v>
      </c>
      <c r="B22" s="12"/>
      <c r="C22" s="12"/>
      <c r="D22" s="12"/>
      <c r="E22" s="12"/>
      <c r="F22" s="2">
        <f>IF(ISNUMBER(#REF!),#REF!,0)+IF(ISNUMBER(#REF!),#REF!,0)+IF(ISNUMBER(#REF!),#REF!,0)+IF(ISNUMBER(#REF!),#REF!,0)+IF(ISNUMBER(#REF!),#REF!,0)</f>
        <v>0</v>
      </c>
    </row>
    <row r="23" spans="1:6" ht="4.5" customHeight="1" x14ac:dyDescent="0.35"/>
    <row r="24" spans="1:6" ht="15.75" customHeight="1" x14ac:dyDescent="0.35">
      <c r="A24" s="11" t="s">
        <v>24</v>
      </c>
      <c r="B24" s="11"/>
      <c r="C24" s="11"/>
      <c r="D24" s="11"/>
      <c r="E24" s="11"/>
      <c r="F24" s="11"/>
    </row>
    <row r="25" spans="1:6" ht="16.5" customHeight="1" x14ac:dyDescent="0.35">
      <c r="A25" s="12" t="s">
        <v>25</v>
      </c>
      <c r="B25" s="12"/>
      <c r="C25" s="12"/>
      <c r="D25" s="12"/>
      <c r="E25" s="12"/>
      <c r="F25" s="2">
        <f>IF(ISNUMBER(#REF!),#REF!,0)+IF(ISNUMBER(#REF!),#REF!,0)</f>
        <v>0</v>
      </c>
    </row>
    <row r="26" spans="1:6" ht="4.5" customHeight="1" x14ac:dyDescent="0.35"/>
    <row r="27" spans="1:6" ht="15.75" customHeight="1" x14ac:dyDescent="0.35">
      <c r="A27" s="11" t="s">
        <v>43</v>
      </c>
      <c r="B27" s="11"/>
      <c r="C27" s="11"/>
      <c r="D27" s="11"/>
      <c r="E27" s="11"/>
      <c r="F27" s="11"/>
    </row>
    <row r="28" spans="1:6" ht="16.5" customHeight="1" x14ac:dyDescent="0.35">
      <c r="A28" s="12" t="s">
        <v>26</v>
      </c>
      <c r="B28" s="12"/>
      <c r="C28" s="12"/>
      <c r="D28" s="12"/>
      <c r="E28" s="12"/>
      <c r="F28" s="2">
        <f>IF(ISNUMBER(#REF!),#REF!,0)+IF(ISNUMBER(#REF!),#REF!,0)+IF(ISNUMBER(#REF!),#REF!,0)+IF(ISNUMBER(#REF!),#REF!,0)+IF(ISNUMBER(#REF!),#REF!,0)</f>
        <v>0</v>
      </c>
    </row>
    <row r="29" spans="1:6" ht="4.5" customHeight="1" x14ac:dyDescent="0.35"/>
    <row r="30" spans="1:6" ht="15.75" customHeight="1" x14ac:dyDescent="0.35">
      <c r="A30" s="11" t="s">
        <v>27</v>
      </c>
      <c r="B30" s="11"/>
      <c r="C30" s="11"/>
      <c r="D30" s="11"/>
      <c r="E30" s="11"/>
      <c r="F30" s="11"/>
    </row>
    <row r="31" spans="1:6" ht="16.5" customHeight="1" x14ac:dyDescent="0.35">
      <c r="A31" s="12" t="s">
        <v>28</v>
      </c>
      <c r="B31" s="12"/>
      <c r="C31" s="12"/>
      <c r="D31" s="12"/>
      <c r="E31" s="12"/>
      <c r="F31" s="2">
        <f>IF(ISNUMBER(#REF!),#REF!,0)+IF(ISNUMBER(#REF!),#REF!,0)+IF(ISNUMBER(#REF!),#REF!,0)</f>
        <v>0</v>
      </c>
    </row>
    <row r="32" spans="1:6" ht="4.5" customHeight="1" x14ac:dyDescent="0.35"/>
    <row r="33" spans="1:6" ht="15.75" customHeight="1" x14ac:dyDescent="0.35">
      <c r="A33" s="11" t="s">
        <v>29</v>
      </c>
      <c r="B33" s="11"/>
      <c r="C33" s="11"/>
      <c r="D33" s="11"/>
      <c r="E33" s="11"/>
      <c r="F33" s="11"/>
    </row>
    <row r="34" spans="1:6" ht="16.5" customHeight="1" x14ac:dyDescent="0.35">
      <c r="A34" s="12" t="s">
        <v>30</v>
      </c>
      <c r="B34" s="12"/>
      <c r="C34" s="12"/>
      <c r="D34" s="12"/>
      <c r="E34" s="12"/>
      <c r="F34" s="2">
        <f>IF(ISNUMBER(#REF!),#REF!,0)+IF(ISNUMBER(#REF!),#REF!,0)+IF(ISNUMBER(#REF!),#REF!,0)+IF(ISNUMBER(#REF!),#REF!,0)+IF(ISNUMBER(#REF!),#REF!,0)+IF(ISNUMBER(#REF!),#REF!,0)</f>
        <v>0</v>
      </c>
    </row>
    <row r="35" spans="1:6" ht="4.5" customHeight="1" x14ac:dyDescent="0.35"/>
    <row r="36" spans="1:6" ht="15.75" customHeight="1" x14ac:dyDescent="0.35">
      <c r="A36" s="11" t="s">
        <v>31</v>
      </c>
      <c r="B36" s="11"/>
      <c r="C36" s="11"/>
      <c r="D36" s="11"/>
      <c r="E36" s="11"/>
      <c r="F36" s="11"/>
    </row>
    <row r="37" spans="1:6" ht="16.5" customHeight="1" x14ac:dyDescent="0.35">
      <c r="A37" s="12" t="s">
        <v>32</v>
      </c>
      <c r="B37" s="12"/>
      <c r="C37" s="12"/>
      <c r="D37" s="12"/>
      <c r="E37" s="12"/>
      <c r="F37" s="2">
        <f>IF(ISNUMBER(#REF!),#REF!,0)+IF(ISNUMBER(#REF!),#REF!,0)+IF(ISNUMBER(#REF!),#REF!,0)+IF(ISNUMBER(#REF!),#REF!,0)+IF(ISNUMBER(#REF!),#REF!,0)+IF(ISNUMBER(#REF!),#REF!,0)</f>
        <v>0</v>
      </c>
    </row>
    <row r="38" spans="1:6" ht="4.5" customHeight="1" x14ac:dyDescent="0.35"/>
    <row r="39" spans="1:6" ht="18" customHeight="1" x14ac:dyDescent="0.35">
      <c r="A39" s="13" t="s">
        <v>33</v>
      </c>
      <c r="B39" s="13"/>
      <c r="C39" s="13"/>
      <c r="D39" s="13"/>
      <c r="E39" s="13"/>
      <c r="F39" s="3">
        <f>IF(ISNUMBER(F16),F16,0)+IF(ISNUMBER(F19),F19,0)+IF(ISNUMBER(F22),F22,0)+IF(ISNUMBER(F25),F25,0)+IF(ISNUMBER(F28),F28,0)+IF(ISNUMBER(F31),F31,0)+IF(ISNUMBER(F34),F34,0)+IF(ISNUMBER(F37),F37,0)</f>
        <v>0</v>
      </c>
    </row>
    <row r="40" spans="1:6" ht="16.5" customHeight="1" x14ac:dyDescent="0.35">
      <c r="A40" s="14" t="s">
        <v>34</v>
      </c>
      <c r="B40" s="14"/>
      <c r="C40" s="14"/>
      <c r="D40" s="14"/>
      <c r="E40" s="14"/>
      <c r="F40" s="4">
        <f>F39*0.21</f>
        <v>0</v>
      </c>
    </row>
    <row r="41" spans="1:6" ht="19.5" customHeight="1" x14ac:dyDescent="0.35">
      <c r="A41" s="15" t="s">
        <v>35</v>
      </c>
      <c r="B41" s="15"/>
      <c r="C41" s="15"/>
      <c r="D41" s="15"/>
      <c r="E41" s="15"/>
      <c r="F41" s="5">
        <f>F39+F40</f>
        <v>0</v>
      </c>
    </row>
    <row r="42" spans="1:6" ht="6" customHeight="1" x14ac:dyDescent="0.35"/>
    <row r="43" spans="1:6" ht="27.75" customHeight="1" x14ac:dyDescent="0.35">
      <c r="A43" s="8" t="s">
        <v>36</v>
      </c>
      <c r="B43" s="8"/>
      <c r="C43" s="8"/>
      <c r="D43" s="8"/>
      <c r="E43" s="8"/>
      <c r="F43" s="8"/>
    </row>
    <row r="44" spans="1:6" ht="4.5" customHeight="1" x14ac:dyDescent="0.35"/>
    <row r="45" spans="1:6" ht="15.75" customHeight="1" x14ac:dyDescent="0.35">
      <c r="A45" s="9" t="s">
        <v>37</v>
      </c>
      <c r="B45" s="9"/>
      <c r="C45" s="9"/>
      <c r="D45" s="9"/>
      <c r="E45" s="9"/>
      <c r="F45" s="9"/>
    </row>
    <row r="46" spans="1:6" ht="18" customHeight="1" x14ac:dyDescent="0.35">
      <c r="A46" s="10"/>
      <c r="B46" s="10"/>
      <c r="C46" s="10"/>
      <c r="D46" s="10"/>
      <c r="E46" s="10"/>
      <c r="F46" s="10"/>
    </row>
    <row r="47" spans="1:6" ht="18" customHeight="1" x14ac:dyDescent="0.35">
      <c r="A47" s="10"/>
      <c r="B47" s="10"/>
      <c r="C47" s="10"/>
      <c r="D47" s="10"/>
      <c r="E47" s="10"/>
      <c r="F47" s="10"/>
    </row>
    <row r="48" spans="1:6" ht="18" customHeight="1" x14ac:dyDescent="0.35">
      <c r="A48" s="10"/>
      <c r="B48" s="10"/>
      <c r="C48" s="10"/>
      <c r="D48" s="10"/>
      <c r="E48" s="10"/>
      <c r="F48" s="10"/>
    </row>
    <row r="49" spans="1:6" ht="18" customHeight="1" x14ac:dyDescent="0.35">
      <c r="A49" s="10"/>
      <c r="B49" s="10"/>
      <c r="C49" s="10"/>
      <c r="D49" s="10"/>
      <c r="E49" s="10"/>
      <c r="F49" s="10"/>
    </row>
    <row r="50" spans="1:6" ht="4.5" customHeight="1" x14ac:dyDescent="0.35"/>
    <row r="51" spans="1:6" ht="15.75" customHeight="1" x14ac:dyDescent="0.35">
      <c r="A51" s="9" t="s">
        <v>38</v>
      </c>
      <c r="B51" s="9"/>
      <c r="C51" s="9"/>
      <c r="D51" s="9"/>
      <c r="E51" s="9"/>
      <c r="F51" s="9"/>
    </row>
    <row r="52" spans="1:6" ht="13.5" customHeight="1" x14ac:dyDescent="0.35">
      <c r="A52" s="7" t="s">
        <v>39</v>
      </c>
      <c r="B52" s="7"/>
      <c r="C52" s="7"/>
      <c r="D52" s="7" t="s">
        <v>40</v>
      </c>
      <c r="E52" s="7"/>
      <c r="F52" s="7"/>
    </row>
    <row r="53" spans="1:6" ht="24" customHeight="1" x14ac:dyDescent="0.35">
      <c r="A53" s="6"/>
      <c r="B53" s="6"/>
      <c r="C53" s="6"/>
      <c r="D53" s="6"/>
      <c r="E53" s="6"/>
      <c r="F53" s="6"/>
    </row>
    <row r="54" spans="1:6" ht="13.5" customHeight="1" x14ac:dyDescent="0.35">
      <c r="A54" s="7" t="s">
        <v>41</v>
      </c>
      <c r="B54" s="7"/>
      <c r="C54" s="7"/>
      <c r="D54" s="7" t="s">
        <v>42</v>
      </c>
      <c r="E54" s="7"/>
      <c r="F54" s="7"/>
    </row>
    <row r="55" spans="1:6" ht="24" customHeight="1" x14ac:dyDescent="0.35">
      <c r="A55" s="6"/>
      <c r="B55" s="6"/>
      <c r="C55" s="6"/>
      <c r="D55" s="6"/>
      <c r="E55" s="6"/>
      <c r="F55" s="6"/>
    </row>
  </sheetData>
  <mergeCells count="49">
    <mergeCell ref="A1:F1"/>
    <mergeCell ref="A2:D3"/>
    <mergeCell ref="E2:F2"/>
    <mergeCell ref="E3:F3"/>
    <mergeCell ref="A5:F5"/>
    <mergeCell ref="A6:D6"/>
    <mergeCell ref="E6:F6"/>
    <mergeCell ref="A7:D7"/>
    <mergeCell ref="E7:F7"/>
    <mergeCell ref="A8:D8"/>
    <mergeCell ref="E8:F8"/>
    <mergeCell ref="A9:D9"/>
    <mergeCell ref="E9:F9"/>
    <mergeCell ref="A10:D10"/>
    <mergeCell ref="E10:F10"/>
    <mergeCell ref="A11:D11"/>
    <mergeCell ref="E11:F11"/>
    <mergeCell ref="A13:F13"/>
    <mergeCell ref="A15:F15"/>
    <mergeCell ref="A16:E16"/>
    <mergeCell ref="A18:F18"/>
    <mergeCell ref="A19:E19"/>
    <mergeCell ref="A21:F21"/>
    <mergeCell ref="A22:E22"/>
    <mergeCell ref="A24:F24"/>
    <mergeCell ref="A25:E25"/>
    <mergeCell ref="A27:F27"/>
    <mergeCell ref="A28:E28"/>
    <mergeCell ref="A30:F30"/>
    <mergeCell ref="A31:E31"/>
    <mergeCell ref="A33:F33"/>
    <mergeCell ref="A34:E34"/>
    <mergeCell ref="A36:F36"/>
    <mergeCell ref="A37:E37"/>
    <mergeCell ref="A39:E39"/>
    <mergeCell ref="A40:E40"/>
    <mergeCell ref="A41:E41"/>
    <mergeCell ref="A43:F43"/>
    <mergeCell ref="A45:F45"/>
    <mergeCell ref="A46:F49"/>
    <mergeCell ref="A51:F51"/>
    <mergeCell ref="A52:C52"/>
    <mergeCell ref="D52:F52"/>
    <mergeCell ref="A53:C53"/>
    <mergeCell ref="D53:F53"/>
    <mergeCell ref="A54:C54"/>
    <mergeCell ref="D54:F54"/>
    <mergeCell ref="A55:C55"/>
    <mergeCell ref="D55:F55"/>
  </mergeCells>
  <pageMargins left="0.6" right="0.6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Oferta Econòmica CPD</vt:lpstr>
      <vt:lpstr>'Oferta Econòmica CPD'!Títulos_a_imprimir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Antonio Alvaro Montis Palos</cp:lastModifiedBy>
  <cp:revision>0</cp:revision>
  <dcterms:created xsi:type="dcterms:W3CDTF">2026-05-15T09:42:14Z</dcterms:created>
  <dcterms:modified xsi:type="dcterms:W3CDTF">2026-05-18T09:52:07Z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f856cd-5164-4576-94af-2a31e8fe1050_Enabled">
    <vt:lpwstr>true</vt:lpwstr>
  </property>
  <property fmtid="{D5CDD505-2E9C-101B-9397-08002B2CF9AE}" pid="3" name="MSIP_Label_89f856cd-5164-4576-94af-2a31e8fe1050_SetDate">
    <vt:lpwstr>2026-05-15T10:32:41Z</vt:lpwstr>
  </property>
  <property fmtid="{D5CDD505-2E9C-101B-9397-08002B2CF9AE}" pid="4" name="MSIP_Label_89f856cd-5164-4576-94af-2a31e8fe1050_Method">
    <vt:lpwstr>Standard</vt:lpwstr>
  </property>
  <property fmtid="{D5CDD505-2E9C-101B-9397-08002B2CF9AE}" pid="5" name="MSIP_Label_89f856cd-5164-4576-94af-2a31e8fe1050_Name">
    <vt:lpwstr>Interna</vt:lpwstr>
  </property>
  <property fmtid="{D5CDD505-2E9C-101B-9397-08002B2CF9AE}" pid="6" name="MSIP_Label_89f856cd-5164-4576-94af-2a31e8fe1050_SiteId">
    <vt:lpwstr>e235031e-0483-4333-9ddc-651595b3c56f</vt:lpwstr>
  </property>
  <property fmtid="{D5CDD505-2E9C-101B-9397-08002B2CF9AE}" pid="7" name="MSIP_Label_89f856cd-5164-4576-94af-2a31e8fe1050_ActionId">
    <vt:lpwstr>c9512c47-bf64-4274-8ed6-81038e9ecbd2</vt:lpwstr>
  </property>
  <property fmtid="{D5CDD505-2E9C-101B-9397-08002B2CF9AE}" pid="8" name="MSIP_Label_89f856cd-5164-4576-94af-2a31e8fe1050_ContentBits">
    <vt:lpwstr>0</vt:lpwstr>
  </property>
  <property fmtid="{D5CDD505-2E9C-101B-9397-08002B2CF9AE}" pid="9" name="MSIP_Label_89f856cd-5164-4576-94af-2a31e8fe1050_Tag">
    <vt:lpwstr>10, 3, 0, 1</vt:lpwstr>
  </property>
</Properties>
</file>